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etotajs\Desktop\Vaiņodes sports\"/>
    </mc:Choice>
  </mc:AlternateContent>
  <bookViews>
    <workbookView xWindow="0" yWindow="0" windowWidth="2370" windowHeight="0" activeTab="1"/>
  </bookViews>
  <sheets>
    <sheet name="Lapa1" sheetId="1" r:id="rId1"/>
    <sheet name="Lap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O12" i="1"/>
  <c r="N12" i="1"/>
  <c r="O10" i="1"/>
  <c r="N10" i="1"/>
  <c r="N9" i="1"/>
  <c r="O9" i="1"/>
  <c r="O8" i="1"/>
  <c r="N8" i="1"/>
  <c r="O7" i="1"/>
  <c r="N7" i="1"/>
  <c r="O6" i="1"/>
  <c r="N6" i="1"/>
  <c r="O5" i="1"/>
  <c r="N5" i="1"/>
  <c r="K16" i="2" l="1"/>
  <c r="K17" i="2"/>
  <c r="K18" i="2"/>
  <c r="K19" i="2"/>
  <c r="K20" i="2"/>
  <c r="K21" i="2"/>
  <c r="N18" i="1"/>
  <c r="O18" i="1"/>
  <c r="N19" i="1"/>
  <c r="O19" i="1"/>
  <c r="N20" i="1"/>
  <c r="O20" i="1"/>
  <c r="N21" i="1"/>
  <c r="O21" i="1"/>
  <c r="N22" i="1"/>
  <c r="O22" i="1"/>
  <c r="K4" i="2" l="1"/>
  <c r="K5" i="2"/>
  <c r="K6" i="2"/>
  <c r="K7" i="2"/>
  <c r="K8" i="2"/>
  <c r="K9" i="2"/>
  <c r="K10" i="2"/>
  <c r="K11" i="2"/>
  <c r="K12" i="2"/>
  <c r="K13" i="2"/>
  <c r="K14" i="2"/>
  <c r="K15" i="2"/>
  <c r="K3" i="2"/>
  <c r="O11" i="1"/>
  <c r="O14" i="1"/>
  <c r="O15" i="1"/>
  <c r="O16" i="1"/>
  <c r="O17" i="1"/>
  <c r="N11" i="1"/>
  <c r="N14" i="1"/>
  <c r="N15" i="1"/>
  <c r="N16" i="1"/>
  <c r="N17" i="1"/>
</calcChain>
</file>

<file path=xl/sharedStrings.xml><?xml version="1.0" encoding="utf-8"?>
<sst xmlns="http://schemas.openxmlformats.org/spreadsheetml/2006/main" count="91" uniqueCount="54">
  <si>
    <t>Aigars Legzdiņš</t>
  </si>
  <si>
    <t>Doms Bumbļausks</t>
  </si>
  <si>
    <t>kop.</t>
  </si>
  <si>
    <t>Daina Troika</t>
  </si>
  <si>
    <t>Ainārs Pāvils</t>
  </si>
  <si>
    <t>Alīte Eidimte</t>
  </si>
  <si>
    <t>Toms Legzdiņš</t>
  </si>
  <si>
    <t>1.posms</t>
  </si>
  <si>
    <t>2.posms</t>
  </si>
  <si>
    <t>3.posms</t>
  </si>
  <si>
    <t>4.posms</t>
  </si>
  <si>
    <t>npk</t>
  </si>
  <si>
    <t>Vārds uzvārds</t>
  </si>
  <si>
    <t>kopā</t>
  </si>
  <si>
    <t>ZOLES MEISTARS</t>
  </si>
  <si>
    <t>5.posms</t>
  </si>
  <si>
    <t>Zintis Upenieks</t>
  </si>
  <si>
    <t>Tomas Peleckis</t>
  </si>
  <si>
    <t>Valentīns Peleckis</t>
  </si>
  <si>
    <t>Vaiņodes čempionāts zolītē 2025</t>
  </si>
  <si>
    <t>Rihards Plūme</t>
  </si>
  <si>
    <t>Edgars Auders</t>
  </si>
  <si>
    <t>Artūrs Bauze</t>
  </si>
  <si>
    <t>Oskars Troika</t>
  </si>
  <si>
    <t>Artūrs Auders</t>
  </si>
  <si>
    <t>Jānis Birznieks</t>
  </si>
  <si>
    <t>Ingus Sakalavsks</t>
  </si>
  <si>
    <t>Mariss Vecvagaris</t>
  </si>
  <si>
    <t xml:space="preserve">Artūrs Eidimts </t>
  </si>
  <si>
    <t>Artūrs Eidimts</t>
  </si>
  <si>
    <t>plus/mīnuss</t>
  </si>
  <si>
    <t>vieta</t>
  </si>
  <si>
    <t>1.</t>
  </si>
  <si>
    <t>2.</t>
  </si>
  <si>
    <t>3.</t>
  </si>
  <si>
    <t>4.</t>
  </si>
  <si>
    <t>6.</t>
  </si>
  <si>
    <t>7.</t>
  </si>
  <si>
    <t>8.</t>
  </si>
  <si>
    <t>10.</t>
  </si>
  <si>
    <t>11.</t>
  </si>
  <si>
    <t>12.</t>
  </si>
  <si>
    <t>5.</t>
  </si>
  <si>
    <t>9.</t>
  </si>
  <si>
    <t>13.</t>
  </si>
  <si>
    <t>14.</t>
  </si>
  <si>
    <t>15.</t>
  </si>
  <si>
    <t>16.</t>
  </si>
  <si>
    <t>17.</t>
  </si>
  <si>
    <t>18.</t>
  </si>
  <si>
    <t>4./5.</t>
  </si>
  <si>
    <t>10./11.</t>
  </si>
  <si>
    <t>12./13.</t>
  </si>
  <si>
    <t>14.-18.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</si>
</sst>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Baskerville Old Face"/>
      <family val="1"/>
    </font>
    <font>
      <b/>
      <sz val="14"/>
      <color rgb="FF333333"/>
      <name val="Baskerville Old Face"/>
      <family val="1"/>
    </font>
    <font>
      <sz val="22"/>
      <color rgb="FF333333"/>
      <name val="Belwe Lt TL"/>
      <family val="1"/>
      <charset val="186"/>
    </font>
    <font>
      <sz val="22"/>
      <color theme="1"/>
      <name val="Balloon XBd TL"/>
      <family val="4"/>
      <charset val="186"/>
    </font>
    <font>
      <sz val="11"/>
      <color theme="1"/>
      <name val="Arial Black"/>
      <family val="2"/>
      <charset val="186"/>
    </font>
    <font>
      <sz val="28"/>
      <color theme="1"/>
      <name val="Arial Black"/>
      <family val="2"/>
      <charset val="186"/>
    </font>
    <font>
      <sz val="28"/>
      <color theme="1"/>
      <name val="Calibri"/>
      <family val="2"/>
      <charset val="186"/>
      <scheme val="minor"/>
    </font>
    <font>
      <sz val="14"/>
      <name val="Arial Black"/>
      <family val="2"/>
      <charset val="186"/>
    </font>
    <font>
      <b/>
      <i/>
      <sz val="11"/>
      <name val="Bodoni MT"/>
      <family val="1"/>
    </font>
    <font>
      <b/>
      <sz val="14"/>
      <name val="Arial Black"/>
      <family val="2"/>
      <charset val="186"/>
    </font>
    <font>
      <sz val="11"/>
      <name val="Bodoni MT"/>
      <family val="1"/>
    </font>
    <font>
      <sz val="12"/>
      <name val="Bodoni MT"/>
      <family val="1"/>
    </font>
    <font>
      <i/>
      <sz val="11"/>
      <name val="Bodoni MT"/>
      <family val="1"/>
    </font>
    <font>
      <sz val="11"/>
      <name val="Calibri"/>
      <family val="2"/>
      <charset val="186"/>
      <scheme val="minor"/>
    </font>
    <font>
      <sz val="14"/>
      <color rgb="FFFF0000"/>
      <name val="Arial Black"/>
      <family val="2"/>
      <charset val="186"/>
    </font>
    <font>
      <sz val="11"/>
      <color rgb="FFFF0000"/>
      <name val="Bodoni MT"/>
      <family val="1"/>
    </font>
    <font>
      <b/>
      <i/>
      <sz val="11"/>
      <color rgb="FFFF0000"/>
      <name val="Bodoni MT"/>
      <family val="1"/>
    </font>
    <font>
      <b/>
      <sz val="14"/>
      <color rgb="FFFF0000"/>
      <name val="Arial Black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/>
    <xf numFmtId="0" fontId="9" fillId="0" borderId="1" xfId="0" applyFont="1" applyBorder="1"/>
    <xf numFmtId="0" fontId="1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sqref="A1:P3"/>
    </sheetView>
  </sheetViews>
  <sheetFormatPr defaultRowHeight="15"/>
  <cols>
    <col min="2" max="2" width="5.28515625" customWidth="1"/>
    <col min="3" max="3" width="23.42578125" bestFit="1" customWidth="1"/>
    <col min="4" max="4" width="8.28515625" bestFit="1" customWidth="1"/>
    <col min="5" max="5" width="4.5703125" bestFit="1" customWidth="1"/>
    <col min="6" max="6" width="8.28515625" bestFit="1" customWidth="1"/>
    <col min="7" max="7" width="4.7109375" bestFit="1" customWidth="1"/>
    <col min="8" max="8" width="8.28515625" bestFit="1" customWidth="1"/>
    <col min="9" max="9" width="3.7109375" bestFit="1" customWidth="1"/>
    <col min="14" max="14" width="11.140625" bestFit="1" customWidth="1"/>
    <col min="15" max="15" width="11.7109375" bestFit="1" customWidth="1"/>
  </cols>
  <sheetData>
    <row r="1" spans="1:16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>
      <c r="D4" t="s">
        <v>7</v>
      </c>
      <c r="F4" t="s">
        <v>8</v>
      </c>
      <c r="H4" t="s">
        <v>9</v>
      </c>
      <c r="J4" t="s">
        <v>10</v>
      </c>
      <c r="L4" t="s">
        <v>15</v>
      </c>
      <c r="N4" t="s">
        <v>2</v>
      </c>
      <c r="O4" t="s">
        <v>30</v>
      </c>
      <c r="P4" t="s">
        <v>31</v>
      </c>
    </row>
    <row r="5" spans="1:16" ht="32.25" customHeight="1">
      <c r="B5" s="5">
        <v>1</v>
      </c>
      <c r="C5" s="2" t="s">
        <v>0</v>
      </c>
      <c r="D5" s="9">
        <v>24</v>
      </c>
      <c r="E5" s="10">
        <v>77</v>
      </c>
      <c r="F5" s="11">
        <v>21</v>
      </c>
      <c r="G5" s="12">
        <v>-4</v>
      </c>
      <c r="H5" s="11">
        <v>16</v>
      </c>
      <c r="I5" s="13">
        <v>-46</v>
      </c>
      <c r="J5" s="28">
        <v>12</v>
      </c>
      <c r="K5" s="29">
        <v>-74</v>
      </c>
      <c r="L5" s="11">
        <v>16</v>
      </c>
      <c r="M5" s="13">
        <v>-12</v>
      </c>
      <c r="N5" s="4">
        <f>SUM(D5+F5+H5+L5)</f>
        <v>77</v>
      </c>
      <c r="O5" s="3">
        <f>SUM(E5+G5+I5+M5)</f>
        <v>15</v>
      </c>
      <c r="P5" s="32" t="s">
        <v>34</v>
      </c>
    </row>
    <row r="6" spans="1:16" ht="32.25" customHeight="1">
      <c r="B6" s="5">
        <v>2</v>
      </c>
      <c r="C6" s="1" t="s">
        <v>3</v>
      </c>
      <c r="D6" s="28">
        <v>10</v>
      </c>
      <c r="E6" s="30">
        <v>-28</v>
      </c>
      <c r="F6" s="11">
        <v>11</v>
      </c>
      <c r="G6" s="12">
        <v>-110</v>
      </c>
      <c r="H6" s="11">
        <v>12</v>
      </c>
      <c r="I6" s="13">
        <v>-53</v>
      </c>
      <c r="J6" s="9">
        <v>17</v>
      </c>
      <c r="K6" s="13">
        <v>35</v>
      </c>
      <c r="L6" s="11">
        <v>16</v>
      </c>
      <c r="M6" s="13">
        <v>26</v>
      </c>
      <c r="N6" s="4">
        <f>SUM(F6+H6+J6+L6)</f>
        <v>56</v>
      </c>
      <c r="O6" s="3">
        <f>SUM(G6+I6+K6+M6)</f>
        <v>-102</v>
      </c>
      <c r="P6" s="32" t="s">
        <v>38</v>
      </c>
    </row>
    <row r="7" spans="1:16" ht="32.25" customHeight="1">
      <c r="B7" s="5">
        <v>3</v>
      </c>
      <c r="C7" s="2" t="s">
        <v>1</v>
      </c>
      <c r="D7" s="28">
        <v>10</v>
      </c>
      <c r="E7" s="30">
        <v>-37</v>
      </c>
      <c r="F7" s="11">
        <v>20</v>
      </c>
      <c r="G7" s="14">
        <v>26</v>
      </c>
      <c r="H7" s="11">
        <v>16</v>
      </c>
      <c r="I7" s="13">
        <v>6</v>
      </c>
      <c r="J7" s="9">
        <v>17</v>
      </c>
      <c r="K7" s="13">
        <v>22</v>
      </c>
      <c r="L7" s="11">
        <v>16</v>
      </c>
      <c r="M7" s="13">
        <v>-27</v>
      </c>
      <c r="N7" s="4">
        <f>SUM(F7+H7+J7+L7)</f>
        <v>69</v>
      </c>
      <c r="O7" s="3">
        <f>SUM(G7+I7+K7+M7)</f>
        <v>27</v>
      </c>
      <c r="P7" s="32" t="s">
        <v>42</v>
      </c>
    </row>
    <row r="8" spans="1:16" ht="32.25" customHeight="1">
      <c r="B8" s="5">
        <v>4</v>
      </c>
      <c r="C8" s="2" t="s">
        <v>4</v>
      </c>
      <c r="D8" s="9">
        <v>14</v>
      </c>
      <c r="E8" s="10">
        <v>-4</v>
      </c>
      <c r="F8" s="11">
        <v>24</v>
      </c>
      <c r="G8" s="12">
        <v>73</v>
      </c>
      <c r="H8" s="11">
        <v>13</v>
      </c>
      <c r="I8" s="13">
        <v>-56</v>
      </c>
      <c r="J8" s="28">
        <v>6</v>
      </c>
      <c r="K8" s="29">
        <v>-102</v>
      </c>
      <c r="L8" s="11">
        <v>18</v>
      </c>
      <c r="M8" s="13">
        <v>16</v>
      </c>
      <c r="N8" s="4">
        <f>SUM(D8+F8+H8+L8)</f>
        <v>69</v>
      </c>
      <c r="O8" s="3">
        <f>SUM(E8+G8+I8+M8)</f>
        <v>29</v>
      </c>
      <c r="P8" s="32" t="s">
        <v>35</v>
      </c>
    </row>
    <row r="9" spans="1:16" ht="32.25" customHeight="1">
      <c r="B9" s="5">
        <v>5</v>
      </c>
      <c r="C9" s="2" t="s">
        <v>5</v>
      </c>
      <c r="D9" s="9">
        <v>17</v>
      </c>
      <c r="E9" s="10">
        <v>-6</v>
      </c>
      <c r="F9" s="11">
        <v>18</v>
      </c>
      <c r="G9" s="12">
        <v>0</v>
      </c>
      <c r="H9" s="11">
        <v>24</v>
      </c>
      <c r="I9" s="13">
        <v>78</v>
      </c>
      <c r="J9" s="28">
        <v>10</v>
      </c>
      <c r="K9" s="29">
        <v>3</v>
      </c>
      <c r="L9" s="11">
        <v>27</v>
      </c>
      <c r="M9" s="13">
        <v>130</v>
      </c>
      <c r="N9" s="4">
        <f>SUM(D9+F9+H9+L9)</f>
        <v>86</v>
      </c>
      <c r="O9" s="3">
        <f>SUM(E9+G9+I9+M9)</f>
        <v>202</v>
      </c>
      <c r="P9" s="27" t="s">
        <v>32</v>
      </c>
    </row>
    <row r="10" spans="1:16" ht="32.25" customHeight="1">
      <c r="B10" s="5">
        <v>6</v>
      </c>
      <c r="C10" s="7" t="s">
        <v>6</v>
      </c>
      <c r="D10" s="28">
        <v>8</v>
      </c>
      <c r="E10" s="30">
        <v>-65</v>
      </c>
      <c r="F10" s="11">
        <v>22</v>
      </c>
      <c r="G10" s="14">
        <v>11</v>
      </c>
      <c r="H10" s="11">
        <v>14</v>
      </c>
      <c r="I10" s="13">
        <v>25</v>
      </c>
      <c r="J10" s="9">
        <v>12</v>
      </c>
      <c r="K10" s="13">
        <v>4</v>
      </c>
      <c r="L10" s="11">
        <v>18</v>
      </c>
      <c r="M10" s="13">
        <v>-5</v>
      </c>
      <c r="N10" s="4">
        <f>SUM(F10+H10+J10+L10)</f>
        <v>66</v>
      </c>
      <c r="O10" s="3">
        <f>SUM(G10+I10+K10+M10)</f>
        <v>35</v>
      </c>
      <c r="P10" s="32" t="s">
        <v>36</v>
      </c>
    </row>
    <row r="11" spans="1:16" ht="32.25" customHeight="1">
      <c r="B11" s="5">
        <v>7</v>
      </c>
      <c r="C11" s="7" t="s">
        <v>16</v>
      </c>
      <c r="D11" s="9"/>
      <c r="E11" s="15"/>
      <c r="F11" s="11">
        <v>24</v>
      </c>
      <c r="G11" s="16">
        <v>33</v>
      </c>
      <c r="H11" s="11">
        <v>14</v>
      </c>
      <c r="I11" s="17">
        <v>17</v>
      </c>
      <c r="J11" s="9">
        <v>10</v>
      </c>
      <c r="K11" s="17">
        <v>-57</v>
      </c>
      <c r="L11" s="11"/>
      <c r="M11" s="17"/>
      <c r="N11" s="4">
        <f t="shared" ref="N6:N17" si="0">SUM(D11+F11+H11+J11+L11)</f>
        <v>48</v>
      </c>
      <c r="O11" s="3">
        <f t="shared" ref="O6:O17" si="1">SUM(E11+G11+I11+K11+M11)</f>
        <v>-7</v>
      </c>
      <c r="P11" s="32" t="s">
        <v>39</v>
      </c>
    </row>
    <row r="12" spans="1:16" ht="32.25" customHeight="1">
      <c r="B12" s="5">
        <v>8</v>
      </c>
      <c r="C12" s="2" t="s">
        <v>17</v>
      </c>
      <c r="D12" s="9">
        <v>17</v>
      </c>
      <c r="E12" s="18">
        <v>19</v>
      </c>
      <c r="F12" s="11">
        <v>17</v>
      </c>
      <c r="G12" s="12">
        <v>-38</v>
      </c>
      <c r="H12" s="31">
        <v>10</v>
      </c>
      <c r="I12" s="29">
        <v>-63</v>
      </c>
      <c r="J12" s="9">
        <v>11</v>
      </c>
      <c r="K12" s="13">
        <v>-35</v>
      </c>
      <c r="L12" s="11">
        <v>12</v>
      </c>
      <c r="M12" s="13">
        <v>-131</v>
      </c>
      <c r="N12" s="4">
        <f>SUM(D12+F12+J12+L12)</f>
        <v>57</v>
      </c>
      <c r="O12" s="3">
        <f>SUM(E12+G12+K12+M12)</f>
        <v>-185</v>
      </c>
      <c r="P12" s="32" t="s">
        <v>37</v>
      </c>
    </row>
    <row r="13" spans="1:16" ht="32.25" customHeight="1">
      <c r="B13" s="5">
        <v>9</v>
      </c>
      <c r="C13" s="2" t="s">
        <v>18</v>
      </c>
      <c r="D13" s="9">
        <v>20</v>
      </c>
      <c r="E13" s="10">
        <v>45</v>
      </c>
      <c r="F13" s="11">
        <v>23</v>
      </c>
      <c r="G13" s="12">
        <v>4</v>
      </c>
      <c r="H13" s="11">
        <v>19</v>
      </c>
      <c r="I13" s="13">
        <v>55</v>
      </c>
      <c r="J13" s="28">
        <v>18</v>
      </c>
      <c r="K13" s="29">
        <v>54</v>
      </c>
      <c r="L13" s="11">
        <v>22</v>
      </c>
      <c r="M13" s="13">
        <v>34</v>
      </c>
      <c r="N13" s="4">
        <f>SUM(D13+F13+H13+L13)</f>
        <v>84</v>
      </c>
      <c r="O13" s="3">
        <f>SUM(E13+G13+I13+M13)</f>
        <v>138</v>
      </c>
      <c r="P13" s="32" t="s">
        <v>33</v>
      </c>
    </row>
    <row r="14" spans="1:16" ht="37.5">
      <c r="B14" s="5">
        <v>10</v>
      </c>
      <c r="C14" s="7" t="s">
        <v>20</v>
      </c>
      <c r="D14" s="19"/>
      <c r="E14" s="20"/>
      <c r="F14" s="11"/>
      <c r="G14" s="20"/>
      <c r="H14" s="11">
        <v>22</v>
      </c>
      <c r="I14" s="22">
        <v>18</v>
      </c>
      <c r="J14" s="21">
        <v>28</v>
      </c>
      <c r="K14" s="20">
        <v>87</v>
      </c>
      <c r="L14" s="19"/>
      <c r="M14" s="20"/>
      <c r="N14" s="4">
        <f t="shared" si="0"/>
        <v>50</v>
      </c>
      <c r="O14" s="3">
        <f t="shared" si="1"/>
        <v>105</v>
      </c>
      <c r="P14" s="32" t="s">
        <v>43</v>
      </c>
    </row>
    <row r="15" spans="1:16" ht="37.5">
      <c r="B15" s="5">
        <v>11</v>
      </c>
      <c r="C15" s="7" t="s">
        <v>21</v>
      </c>
      <c r="D15" s="20"/>
      <c r="E15" s="20"/>
      <c r="F15" s="11"/>
      <c r="G15" s="20"/>
      <c r="H15" s="11">
        <v>20</v>
      </c>
      <c r="I15" s="22">
        <v>19</v>
      </c>
      <c r="J15" s="21">
        <v>19</v>
      </c>
      <c r="K15" s="20">
        <v>52</v>
      </c>
      <c r="L15" s="19"/>
      <c r="M15" s="20"/>
      <c r="N15" s="4">
        <f t="shared" si="0"/>
        <v>39</v>
      </c>
      <c r="O15" s="3">
        <f t="shared" si="1"/>
        <v>71</v>
      </c>
      <c r="P15" s="32" t="s">
        <v>40</v>
      </c>
    </row>
    <row r="16" spans="1:16" ht="37.5">
      <c r="B16" s="5">
        <v>12</v>
      </c>
      <c r="C16" s="7" t="s">
        <v>22</v>
      </c>
      <c r="D16" s="20"/>
      <c r="E16" s="20"/>
      <c r="F16" s="11"/>
      <c r="G16" s="20"/>
      <c r="H16" s="11"/>
      <c r="I16" s="20"/>
      <c r="J16" s="21">
        <v>18</v>
      </c>
      <c r="K16" s="20">
        <v>2</v>
      </c>
      <c r="L16" s="19"/>
      <c r="M16" s="20"/>
      <c r="N16" s="4">
        <f t="shared" si="0"/>
        <v>18</v>
      </c>
      <c r="O16" s="3">
        <f t="shared" si="1"/>
        <v>2</v>
      </c>
      <c r="P16" s="32" t="s">
        <v>44</v>
      </c>
    </row>
    <row r="17" spans="2:16" ht="37.5">
      <c r="B17" s="5">
        <v>13</v>
      </c>
      <c r="C17" s="7" t="s">
        <v>23</v>
      </c>
      <c r="D17" s="20"/>
      <c r="E17" s="20"/>
      <c r="F17" s="11"/>
      <c r="G17" s="20"/>
      <c r="H17" s="11"/>
      <c r="I17" s="20"/>
      <c r="J17" s="21">
        <v>14</v>
      </c>
      <c r="K17" s="20">
        <v>40</v>
      </c>
      <c r="L17" s="19"/>
      <c r="M17" s="20"/>
      <c r="N17" s="4">
        <f t="shared" si="0"/>
        <v>14</v>
      </c>
      <c r="O17" s="3">
        <f t="shared" si="1"/>
        <v>40</v>
      </c>
      <c r="P17" s="32" t="s">
        <v>48</v>
      </c>
    </row>
    <row r="18" spans="2:16" ht="37.5">
      <c r="B18" s="5">
        <v>14</v>
      </c>
      <c r="C18" s="7" t="s">
        <v>24</v>
      </c>
      <c r="D18" s="20"/>
      <c r="E18" s="20"/>
      <c r="F18" s="11"/>
      <c r="G18" s="20"/>
      <c r="H18" s="11"/>
      <c r="I18" s="20"/>
      <c r="J18" s="21">
        <v>17</v>
      </c>
      <c r="K18" s="20">
        <v>20</v>
      </c>
      <c r="L18" s="19"/>
      <c r="M18" s="20"/>
      <c r="N18" s="4">
        <f t="shared" ref="N18:N22" si="2">SUM(D18+F18+H18+J18+L18)</f>
        <v>17</v>
      </c>
      <c r="O18" s="3">
        <f t="shared" ref="O18:O22" si="3">SUM(E18+G18+I18+K18+M18)</f>
        <v>20</v>
      </c>
      <c r="P18" s="32" t="s">
        <v>45</v>
      </c>
    </row>
    <row r="19" spans="2:16" ht="37.5">
      <c r="B19" s="5">
        <v>15</v>
      </c>
      <c r="C19" s="7" t="s">
        <v>25</v>
      </c>
      <c r="D19" s="20"/>
      <c r="E19" s="20"/>
      <c r="F19" s="11"/>
      <c r="G19" s="20"/>
      <c r="H19" s="11"/>
      <c r="I19" s="20"/>
      <c r="J19" s="21">
        <v>17</v>
      </c>
      <c r="K19" s="20">
        <v>-41</v>
      </c>
      <c r="L19" s="19"/>
      <c r="M19" s="20"/>
      <c r="N19" s="4">
        <f t="shared" si="2"/>
        <v>17</v>
      </c>
      <c r="O19" s="3">
        <f t="shared" si="3"/>
        <v>-41</v>
      </c>
      <c r="P19" s="32" t="s">
        <v>46</v>
      </c>
    </row>
    <row r="20" spans="2:16" ht="37.5">
      <c r="B20" s="5">
        <v>16</v>
      </c>
      <c r="C20" s="7" t="s">
        <v>26</v>
      </c>
      <c r="D20" s="20"/>
      <c r="E20" s="20"/>
      <c r="F20" s="11"/>
      <c r="G20" s="20"/>
      <c r="H20" s="11"/>
      <c r="I20" s="20"/>
      <c r="J20" s="21">
        <v>14</v>
      </c>
      <c r="K20" s="20">
        <v>10</v>
      </c>
      <c r="L20" s="19"/>
      <c r="M20" s="20"/>
      <c r="N20" s="4">
        <f t="shared" si="2"/>
        <v>14</v>
      </c>
      <c r="O20" s="3">
        <f t="shared" si="3"/>
        <v>10</v>
      </c>
      <c r="P20" s="32" t="s">
        <v>49</v>
      </c>
    </row>
    <row r="21" spans="2:16" ht="37.5">
      <c r="B21" s="5">
        <v>17</v>
      </c>
      <c r="C21" s="7" t="s">
        <v>29</v>
      </c>
      <c r="D21" s="20"/>
      <c r="E21" s="20"/>
      <c r="F21" s="11"/>
      <c r="G21" s="20"/>
      <c r="H21" s="11"/>
      <c r="I21" s="20"/>
      <c r="J21" s="21"/>
      <c r="K21" s="20"/>
      <c r="L21" s="19">
        <v>20</v>
      </c>
      <c r="M21" s="20">
        <v>18</v>
      </c>
      <c r="N21" s="4">
        <f t="shared" si="2"/>
        <v>20</v>
      </c>
      <c r="O21" s="3">
        <f t="shared" si="3"/>
        <v>18</v>
      </c>
      <c r="P21" s="32" t="s">
        <v>41</v>
      </c>
    </row>
    <row r="22" spans="2:16" ht="37.5">
      <c r="B22" s="5">
        <v>18</v>
      </c>
      <c r="C22" s="7" t="s">
        <v>27</v>
      </c>
      <c r="D22" s="20"/>
      <c r="E22" s="20"/>
      <c r="F22" s="11"/>
      <c r="G22" s="20"/>
      <c r="H22" s="11"/>
      <c r="I22" s="20"/>
      <c r="J22" s="21"/>
      <c r="K22" s="20"/>
      <c r="L22" s="19">
        <v>15</v>
      </c>
      <c r="M22" s="20">
        <v>-84</v>
      </c>
      <c r="N22" s="4">
        <f t="shared" si="2"/>
        <v>15</v>
      </c>
      <c r="O22" s="3">
        <f t="shared" si="3"/>
        <v>-84</v>
      </c>
      <c r="P22" s="32" t="s">
        <v>47</v>
      </c>
    </row>
  </sheetData>
  <sortState ref="B4:O15">
    <sortCondition descending="1" ref="N4:N15"/>
  </sortState>
  <mergeCells count="1">
    <mergeCell ref="A1:P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1"/>
  <sheetViews>
    <sheetView tabSelected="1" workbookViewId="0">
      <selection activeCell="N10" sqref="N10"/>
    </sheetView>
  </sheetViews>
  <sheetFormatPr defaultRowHeight="15"/>
  <cols>
    <col min="4" max="4" width="4.28515625" bestFit="1" customWidth="1"/>
    <col min="5" max="5" width="17.28515625" bestFit="1" customWidth="1"/>
    <col min="6" max="7" width="8.28515625" bestFit="1" customWidth="1"/>
    <col min="11" max="11" width="5.28515625" bestFit="1" customWidth="1"/>
    <col min="12" max="12" width="7" bestFit="1" customWidth="1"/>
  </cols>
  <sheetData>
    <row r="1" spans="4:12" ht="42.75">
      <c r="D1" s="25" t="s">
        <v>14</v>
      </c>
      <c r="E1" s="26"/>
      <c r="F1" s="26"/>
      <c r="G1" s="26"/>
      <c r="H1" s="26"/>
      <c r="I1" s="26"/>
      <c r="J1" s="26"/>
      <c r="K1" s="26"/>
    </row>
    <row r="2" spans="4:12">
      <c r="D2" s="8" t="s">
        <v>11</v>
      </c>
      <c r="E2" s="8" t="s">
        <v>12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15</v>
      </c>
      <c r="K2" s="8" t="s">
        <v>13</v>
      </c>
      <c r="L2" s="33" t="s">
        <v>31</v>
      </c>
    </row>
    <row r="3" spans="4:12">
      <c r="D3" s="6">
        <v>1</v>
      </c>
      <c r="E3" s="6" t="s">
        <v>0</v>
      </c>
      <c r="F3" s="6">
        <v>4</v>
      </c>
      <c r="G3" s="6">
        <v>3</v>
      </c>
      <c r="H3" s="6">
        <v>4</v>
      </c>
      <c r="I3" s="6">
        <v>1</v>
      </c>
      <c r="J3" s="6">
        <v>7</v>
      </c>
      <c r="K3" s="6">
        <f>SUM(F3:J3)</f>
        <v>19</v>
      </c>
      <c r="L3" s="32" t="s">
        <v>33</v>
      </c>
    </row>
    <row r="4" spans="4:12">
      <c r="D4" s="6">
        <v>2</v>
      </c>
      <c r="E4" s="6" t="s">
        <v>1</v>
      </c>
      <c r="F4" s="6">
        <v>5</v>
      </c>
      <c r="G4" s="6">
        <v>7</v>
      </c>
      <c r="H4" s="6">
        <v>5</v>
      </c>
      <c r="I4" s="6">
        <v>4</v>
      </c>
      <c r="J4" s="6">
        <v>1</v>
      </c>
      <c r="K4" s="6">
        <f t="shared" ref="K4:K15" si="0">SUM(F4:J4)</f>
        <v>22</v>
      </c>
      <c r="L4" s="32" t="s">
        <v>32</v>
      </c>
    </row>
    <row r="5" spans="4:12">
      <c r="D5" s="6">
        <v>3</v>
      </c>
      <c r="E5" s="6" t="s">
        <v>5</v>
      </c>
      <c r="F5" s="6">
        <v>1</v>
      </c>
      <c r="G5" s="6">
        <v>2</v>
      </c>
      <c r="H5" s="6">
        <v>2</v>
      </c>
      <c r="I5" s="6">
        <v>0</v>
      </c>
      <c r="J5" s="6">
        <v>3</v>
      </c>
      <c r="K5" s="6">
        <f t="shared" si="0"/>
        <v>8</v>
      </c>
      <c r="L5" s="32" t="s">
        <v>36</v>
      </c>
    </row>
    <row r="6" spans="4:12">
      <c r="D6" s="6">
        <v>4</v>
      </c>
      <c r="E6" s="6" t="s">
        <v>4</v>
      </c>
      <c r="F6" s="6">
        <v>1</v>
      </c>
      <c r="G6" s="6">
        <v>4</v>
      </c>
      <c r="H6" s="6">
        <v>0</v>
      </c>
      <c r="I6" s="6">
        <v>1</v>
      </c>
      <c r="J6" s="6">
        <v>1</v>
      </c>
      <c r="K6" s="6">
        <f t="shared" si="0"/>
        <v>7</v>
      </c>
      <c r="L6" s="32" t="s">
        <v>37</v>
      </c>
    </row>
    <row r="7" spans="4:12">
      <c r="D7" s="6">
        <v>5</v>
      </c>
      <c r="E7" s="6" t="s">
        <v>3</v>
      </c>
      <c r="F7" s="6">
        <v>1</v>
      </c>
      <c r="G7" s="6">
        <v>1</v>
      </c>
      <c r="H7" s="6">
        <v>2</v>
      </c>
      <c r="I7" s="6">
        <v>1</v>
      </c>
      <c r="J7" s="6"/>
      <c r="K7" s="6">
        <f t="shared" si="0"/>
        <v>5</v>
      </c>
      <c r="L7" s="32" t="s">
        <v>38</v>
      </c>
    </row>
    <row r="8" spans="4:12">
      <c r="D8" s="6">
        <v>6</v>
      </c>
      <c r="E8" s="6" t="s">
        <v>6</v>
      </c>
      <c r="F8" s="6">
        <v>2</v>
      </c>
      <c r="G8" s="6">
        <v>5</v>
      </c>
      <c r="H8" s="6">
        <v>2</v>
      </c>
      <c r="I8" s="6">
        <v>2</v>
      </c>
      <c r="J8" s="6">
        <v>3</v>
      </c>
      <c r="K8" s="6">
        <f t="shared" si="0"/>
        <v>14</v>
      </c>
      <c r="L8" s="32" t="s">
        <v>50</v>
      </c>
    </row>
    <row r="9" spans="4:12">
      <c r="D9" s="6">
        <v>7</v>
      </c>
      <c r="E9" s="6" t="s">
        <v>16</v>
      </c>
      <c r="F9" s="6">
        <v>0</v>
      </c>
      <c r="G9" s="6">
        <v>2</v>
      </c>
      <c r="H9" s="6">
        <v>1</v>
      </c>
      <c r="I9" s="6">
        <v>0</v>
      </c>
      <c r="J9" s="6"/>
      <c r="K9" s="6">
        <f t="shared" si="0"/>
        <v>3</v>
      </c>
      <c r="L9" s="32" t="s">
        <v>51</v>
      </c>
    </row>
    <row r="10" spans="4:12">
      <c r="D10" s="6">
        <v>8</v>
      </c>
      <c r="E10" s="6" t="s">
        <v>18</v>
      </c>
      <c r="F10" s="6">
        <v>1</v>
      </c>
      <c r="G10" s="6">
        <v>5</v>
      </c>
      <c r="H10" s="6">
        <v>4</v>
      </c>
      <c r="I10" s="6">
        <v>3</v>
      </c>
      <c r="J10" s="6">
        <v>3</v>
      </c>
      <c r="K10" s="6">
        <f t="shared" si="0"/>
        <v>16</v>
      </c>
      <c r="L10" s="32" t="s">
        <v>34</v>
      </c>
    </row>
    <row r="11" spans="4:12">
      <c r="D11" s="6">
        <v>9</v>
      </c>
      <c r="E11" s="6" t="s">
        <v>17</v>
      </c>
      <c r="F11" s="6">
        <v>2</v>
      </c>
      <c r="G11" s="6">
        <v>5</v>
      </c>
      <c r="H11" s="6">
        <v>2</v>
      </c>
      <c r="I11" s="6">
        <v>1</v>
      </c>
      <c r="J11" s="6">
        <v>4</v>
      </c>
      <c r="K11" s="6">
        <f t="shared" si="0"/>
        <v>14</v>
      </c>
      <c r="L11" s="32" t="s">
        <v>50</v>
      </c>
    </row>
    <row r="12" spans="4:12">
      <c r="D12" s="6">
        <v>10</v>
      </c>
      <c r="E12" s="6" t="s">
        <v>20</v>
      </c>
      <c r="F12" s="6">
        <v>0</v>
      </c>
      <c r="G12" s="6">
        <v>0</v>
      </c>
      <c r="H12" s="6">
        <v>1</v>
      </c>
      <c r="I12" s="6">
        <v>0</v>
      </c>
      <c r="J12" s="6"/>
      <c r="K12" s="6">
        <f t="shared" si="0"/>
        <v>1</v>
      </c>
      <c r="L12" s="32" t="s">
        <v>53</v>
      </c>
    </row>
    <row r="13" spans="4:12">
      <c r="D13" s="6">
        <v>11</v>
      </c>
      <c r="E13" s="6" t="s">
        <v>21</v>
      </c>
      <c r="F13" s="6">
        <v>0</v>
      </c>
      <c r="G13" s="6">
        <v>0</v>
      </c>
      <c r="H13" s="6">
        <v>1</v>
      </c>
      <c r="I13" s="6">
        <v>1</v>
      </c>
      <c r="J13" s="6"/>
      <c r="K13" s="6">
        <f t="shared" si="0"/>
        <v>2</v>
      </c>
      <c r="L13" s="32" t="s">
        <v>52</v>
      </c>
    </row>
    <row r="14" spans="4:12">
      <c r="D14" s="6">
        <v>12</v>
      </c>
      <c r="E14" s="6" t="s">
        <v>23</v>
      </c>
      <c r="F14" s="6"/>
      <c r="G14" s="6"/>
      <c r="H14" s="6"/>
      <c r="I14" s="6">
        <v>4</v>
      </c>
      <c r="J14" s="6"/>
      <c r="K14" s="6">
        <f t="shared" si="0"/>
        <v>4</v>
      </c>
      <c r="L14" s="32" t="s">
        <v>43</v>
      </c>
    </row>
    <row r="15" spans="4:12">
      <c r="D15" s="6">
        <v>13</v>
      </c>
      <c r="E15" s="6" t="s">
        <v>24</v>
      </c>
      <c r="F15" s="6"/>
      <c r="G15" s="6"/>
      <c r="H15" s="6"/>
      <c r="I15" s="6">
        <v>1</v>
      </c>
      <c r="J15" s="6"/>
      <c r="K15" s="6">
        <f t="shared" si="0"/>
        <v>1</v>
      </c>
      <c r="L15" s="32" t="s">
        <v>53</v>
      </c>
    </row>
    <row r="16" spans="4:12">
      <c r="D16" s="6">
        <v>14</v>
      </c>
      <c r="E16" s="6" t="s">
        <v>22</v>
      </c>
      <c r="F16" s="6"/>
      <c r="G16" s="6"/>
      <c r="H16" s="6"/>
      <c r="I16" s="6">
        <v>1</v>
      </c>
      <c r="J16" s="6"/>
      <c r="K16" s="6">
        <f t="shared" ref="K16:K21" si="1">SUM(F16:J16)</f>
        <v>1</v>
      </c>
      <c r="L16" s="32" t="s">
        <v>53</v>
      </c>
    </row>
    <row r="17" spans="4:12">
      <c r="D17" s="6">
        <v>15</v>
      </c>
      <c r="E17" s="6" t="s">
        <v>25</v>
      </c>
      <c r="F17" s="6"/>
      <c r="G17" s="6"/>
      <c r="H17" s="6"/>
      <c r="I17" s="6">
        <v>1</v>
      </c>
      <c r="J17" s="6"/>
      <c r="K17" s="6">
        <f t="shared" si="1"/>
        <v>1</v>
      </c>
      <c r="L17" s="32" t="s">
        <v>53</v>
      </c>
    </row>
    <row r="18" spans="4:12">
      <c r="D18" s="6">
        <v>16</v>
      </c>
      <c r="E18" s="6" t="s">
        <v>26</v>
      </c>
      <c r="F18" s="6"/>
      <c r="G18" s="6"/>
      <c r="H18" s="6"/>
      <c r="I18" s="6">
        <v>3</v>
      </c>
      <c r="J18" s="6"/>
      <c r="K18" s="6">
        <f t="shared" si="1"/>
        <v>3</v>
      </c>
      <c r="L18" s="32" t="s">
        <v>51</v>
      </c>
    </row>
    <row r="19" spans="4:12">
      <c r="D19" s="6">
        <v>17</v>
      </c>
      <c r="E19" s="6" t="s">
        <v>27</v>
      </c>
      <c r="F19" s="6"/>
      <c r="G19" s="6"/>
      <c r="H19" s="6"/>
      <c r="I19" s="6"/>
      <c r="J19" s="6">
        <v>1</v>
      </c>
      <c r="K19" s="6">
        <f t="shared" si="1"/>
        <v>1</v>
      </c>
      <c r="L19" s="32" t="s">
        <v>53</v>
      </c>
    </row>
    <row r="20" spans="4:12">
      <c r="D20" s="6">
        <v>18</v>
      </c>
      <c r="E20" s="6" t="s">
        <v>28</v>
      </c>
      <c r="F20" s="6"/>
      <c r="G20" s="6"/>
      <c r="H20" s="6"/>
      <c r="I20" s="6"/>
      <c r="J20" s="6">
        <v>2</v>
      </c>
      <c r="K20" s="6">
        <f t="shared" si="1"/>
        <v>2</v>
      </c>
      <c r="L20" s="32" t="s">
        <v>52</v>
      </c>
    </row>
    <row r="21" spans="4:12">
      <c r="D21" s="6">
        <v>19</v>
      </c>
      <c r="E21" s="6"/>
      <c r="F21" s="6"/>
      <c r="G21" s="6"/>
      <c r="H21" s="6"/>
      <c r="I21" s="6"/>
      <c r="J21" s="6"/>
      <c r="K21" s="6">
        <f t="shared" si="1"/>
        <v>0</v>
      </c>
      <c r="L21" s="32"/>
    </row>
  </sheetData>
  <sortState ref="D3:M15">
    <sortCondition descending="1" ref="K3"/>
  </sortState>
  <mergeCells count="1">
    <mergeCell ref="D1:K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Lietotajs</cp:lastModifiedBy>
  <cp:lastPrinted>2025-04-14T11:00:34Z</cp:lastPrinted>
  <dcterms:created xsi:type="dcterms:W3CDTF">2018-01-18T20:49:43Z</dcterms:created>
  <dcterms:modified xsi:type="dcterms:W3CDTF">2025-05-20T06:11:39Z</dcterms:modified>
</cp:coreProperties>
</file>